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<sst xmlns="http://schemas.openxmlformats.org/spreadsheetml/2006/main" count="118" uniqueCount="87">
  <si>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</si>
  <si>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</si>
  <si>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</si>
  <si>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</si>
  <si>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</si>
  <si>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</si>
  <si>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</si>
  <si>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</si>
  <si>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</si>
  <si>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</si>
  <si>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</si>
  <si>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</si>
  <si>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28.07.2023.године</t>
  </si>
  <si>
    <t xml:space="preserve">Извршена плаћања у складу са доспелим обавезама и расположивим </t>
  </si>
  <si>
    <t>средствима на дан 28.07.2023.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</si>
  <si>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</si>
  <si>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</si>
  <si>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</si>
  <si>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</si>
  <si>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</si>
  <si>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</si>
  <si>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</si>
  <si>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</si>
  <si>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</si>
  <si>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Medinic doo Beograd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</si>
  <si>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</si>
  <si>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</si>
  <si>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</si>
  <si>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</si>
  <si>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Provizija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</si>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</sst>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workbookViewId="0" topLeftCell="A16">
      <selection activeCell="B43" sqref="B43"/>
    </sheetView>
  </sheetViews>
  <sheetFormatPr defaultColWidth="10.28125" defaultRowHeight="12.75"/>
  <cols>
    <col min="1" max="1" width="70.140625" style="0" customWidth="1"/>
    <col min="2" max="2" width="22.57421875" style="0" customWidth="1"/>
    <col min="3" max="16384" width="11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90177.48</v>
      </c>
    </row>
    <row r="8" spans="1:2" ht="15.75">
      <c r="A8" s="4" t="s">
        <v>3</v>
      </c>
      <c r="B8" s="5">
        <v>508256.05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>
        <v>13100</v>
      </c>
    </row>
    <row r="15" spans="1:2" ht="15">
      <c r="A15" s="6" t="s">
        <v>10</v>
      </c>
      <c r="B15" s="7"/>
    </row>
    <row r="16" spans="1:2" ht="15.75">
      <c r="A16" s="4" t="s">
        <v>11</v>
      </c>
      <c r="B16" s="5">
        <v>37042.9</v>
      </c>
    </row>
    <row r="17" spans="1:2" ht="15.75">
      <c r="A17" s="4" t="s">
        <v>12</v>
      </c>
      <c r="B17" s="5">
        <f>SUM(B7+B8++B9+B10+B11+B12+B13+B14+B15-B16)</f>
        <v>574490.63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>
        <v>36960</v>
      </c>
    </row>
    <row r="32" spans="1:2" s="9" customFormat="1" ht="16.5">
      <c r="A32" s="6" t="s">
        <v>24</v>
      </c>
      <c r="B32" s="7">
        <v>36960</v>
      </c>
    </row>
    <row r="33" spans="1:2" s="9" customFormat="1" ht="16.5">
      <c r="A33" s="4" t="s">
        <v>25</v>
      </c>
      <c r="B33" s="5"/>
    </row>
    <row r="34" spans="1:2" s="9" customFormat="1" ht="15.75">
      <c r="A34" s="4" t="s">
        <v>26</v>
      </c>
      <c r="B34" s="5"/>
    </row>
    <row r="35" spans="1:2" s="9" customFormat="1" ht="15.75">
      <c r="A35" s="4" t="s">
        <v>27</v>
      </c>
      <c r="B35" s="5"/>
    </row>
    <row r="36" spans="1:2" s="9" customFormat="1" ht="15.75">
      <c r="A36" s="4" t="s">
        <v>28</v>
      </c>
      <c r="B36" s="5">
        <v>82.9</v>
      </c>
    </row>
    <row r="37" spans="1:2" s="9" customFormat="1" ht="16.5">
      <c r="A37" s="6" t="s">
        <v>29</v>
      </c>
      <c r="B37" s="7">
        <v>82.9</v>
      </c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5.75">
      <c r="A41" s="4" t="s">
        <v>33</v>
      </c>
      <c r="B41" s="5"/>
    </row>
    <row r="42" spans="1:2" s="9" customFormat="1" ht="18">
      <c r="A42" s="10" t="s">
        <v>34</v>
      </c>
      <c r="B42" s="5">
        <f>SUM(B31,B36)</f>
        <v>37042.9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00390625" style="0" customWidth="1"/>
  </cols>
  <sheetData>
    <row r="1" spans="1:5" ht="12.75">
      <c r="A1" s="11"/>
      <c r="B1" s="11" t="s">
        <v>35</v>
      </c>
      <c r="C1" s="11" t="s">
        <v>36</v>
      </c>
      <c r="D1" s="11" t="s">
        <v>37</v>
      </c>
      <c r="E1" s="11" t="s">
        <v>38</v>
      </c>
    </row>
    <row r="2" spans="1:5" ht="15">
      <c r="A2" s="6" t="s">
        <v>39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40</v>
      </c>
      <c r="B9" s="7"/>
      <c r="C9" s="12"/>
      <c r="D9" s="12"/>
      <c r="E9" s="12">
        <f t="shared" si="0"/>
        <v>0</v>
      </c>
    </row>
    <row r="10" spans="1:5" ht="15">
      <c r="A10" s="6" t="s">
        <v>25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26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32</v>
      </c>
      <c r="B14" s="7"/>
      <c r="C14" s="12"/>
      <c r="D14" s="12"/>
      <c r="E14" s="12">
        <f t="shared" si="0"/>
        <v>0</v>
      </c>
    </row>
    <row r="15" spans="1:5" ht="15">
      <c r="A15" s="6" t="s">
        <v>33</v>
      </c>
      <c r="B15" s="7"/>
      <c r="C15" s="12"/>
      <c r="D15" s="12"/>
      <c r="E15" s="12">
        <f t="shared" si="0"/>
        <v>0</v>
      </c>
    </row>
    <row r="16" spans="1:5" ht="15">
      <c r="A16" s="6" t="s">
        <v>34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44</v>
      </c>
      <c r="C24" s="11" t="s">
        <v>45</v>
      </c>
      <c r="D24" s="11" t="s">
        <v>46</v>
      </c>
      <c r="E24" s="11" t="s">
        <v>47</v>
      </c>
      <c r="F24" s="11" t="s">
        <v>48</v>
      </c>
    </row>
    <row r="25" spans="1:6" ht="15">
      <c r="A25" s="6" t="s">
        <v>39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40</v>
      </c>
      <c r="B32" s="7"/>
      <c r="C32" s="12"/>
      <c r="D32" s="12"/>
      <c r="E32" s="12"/>
      <c r="F32" s="13"/>
    </row>
    <row r="33" spans="1:6" ht="15">
      <c r="A33" s="6" t="s">
        <v>25</v>
      </c>
      <c r="B33" s="7"/>
      <c r="C33" s="12"/>
      <c r="D33" s="12"/>
      <c r="E33" s="12"/>
      <c r="F33" s="13"/>
    </row>
    <row r="34" spans="1:6" ht="15">
      <c r="A34" s="6" t="s">
        <v>26</v>
      </c>
      <c r="B34" s="7"/>
      <c r="C34" s="12"/>
      <c r="D34" s="12"/>
      <c r="E34" s="12"/>
      <c r="F34" s="13"/>
    </row>
    <row r="35" spans="1:6" ht="15">
      <c r="A35" s="6" t="s">
        <v>27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41</v>
      </c>
      <c r="B36" s="7"/>
      <c r="C36" s="12"/>
      <c r="D36" s="12"/>
      <c r="E36" s="12"/>
      <c r="F36" s="13"/>
    </row>
    <row r="37" spans="1:6" ht="15">
      <c r="A37" s="6" t="s">
        <v>32</v>
      </c>
      <c r="B37" s="7"/>
      <c r="C37" s="12"/>
      <c r="D37" s="12"/>
      <c r="E37" s="12"/>
      <c r="F37" s="13"/>
    </row>
    <row r="38" spans="1:6" ht="15">
      <c r="A38" s="6" t="s">
        <v>33</v>
      </c>
      <c r="B38" s="7"/>
      <c r="C38" s="12"/>
      <c r="D38" s="12"/>
      <c r="E38" s="12"/>
      <c r="F38" s="13"/>
    </row>
    <row r="39" spans="1:6" ht="15">
      <c r="A39" s="6" t="s">
        <v>34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1.00390625" style="0" customWidth="1"/>
    <col min="2" max="3" width="21.57421875" style="0" customWidth="1"/>
    <col min="4" max="16384" width="11.00390625" style="0" customWidth="1"/>
  </cols>
  <sheetData>
    <row r="1" spans="1:6" ht="13.5">
      <c r="A1" s="14" t="s">
        <v>49</v>
      </c>
      <c r="B1" s="14"/>
      <c r="C1" s="15" t="s">
        <v>50</v>
      </c>
      <c r="D1" s="15"/>
      <c r="E1" s="15"/>
      <c r="F1" s="15"/>
    </row>
    <row r="2" spans="1:6" ht="13.5">
      <c r="A2" s="16" t="s">
        <v>51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52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53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54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55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56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57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58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59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60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61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62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63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64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65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66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67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68</v>
      </c>
      <c r="B23" s="14"/>
      <c r="C23" s="20" t="s">
        <v>69</v>
      </c>
      <c r="D23" s="15"/>
      <c r="E23" s="15"/>
      <c r="F23" s="15"/>
    </row>
    <row r="24" spans="1:6" ht="13.5">
      <c r="A24" s="16" t="s">
        <v>70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71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72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73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55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74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57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75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76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77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78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79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80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61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81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82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83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84</v>
      </c>
    </row>
    <row r="46" spans="1:3" ht="13.5">
      <c r="A46" s="16" t="s">
        <v>85</v>
      </c>
      <c r="B46" s="16">
        <v>621860</v>
      </c>
      <c r="C46" s="21">
        <v>222.72</v>
      </c>
    </row>
    <row r="47" spans="1:3" ht="13.5">
      <c r="A47" s="16" t="s">
        <v>86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2023-07-31T06:51:11Z</dcterms:modified>
  <cp:category/>
  <cp:version/>
  <cp:contentType/>
  <cp:contentStatus/>
  <cp:revision>5</cp:revision>
</cp:coreProperties>
</file>